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calcPr fullCalcOnLoad="1"/>
</workbook>
</file>

<file path=xl/sharedStrings.xml><?xml version="1.0" encoding="utf-8"?>
<sst xmlns="http://schemas.openxmlformats.org/spreadsheetml/2006/main" count="69" uniqueCount="63">
  <si>
    <t>回答率　</t>
  </si>
  <si>
    <t>回答者数</t>
  </si>
  <si>
    <t>参加者数</t>
  </si>
  <si>
    <t>（１）　今回の企画をどうやって知りましたか？</t>
  </si>
  <si>
    <t>大会要旨集</t>
  </si>
  <si>
    <t>会場でのお知らせ</t>
  </si>
  <si>
    <t>ホームページ</t>
  </si>
  <si>
    <t>知人からの情報</t>
  </si>
  <si>
    <t>その他</t>
  </si>
  <si>
    <t>回答なし</t>
  </si>
  <si>
    <t>計（複数含む）</t>
  </si>
  <si>
    <t>（２）　ワークショップの内容についてどう感じました？</t>
  </si>
  <si>
    <t>非常に有益</t>
  </si>
  <si>
    <t>やや有益</t>
  </si>
  <si>
    <t>あまり有益ではない</t>
  </si>
  <si>
    <t>全く有益ではない</t>
  </si>
  <si>
    <t>有益</t>
  </si>
  <si>
    <t>計</t>
  </si>
  <si>
    <t>特になし。</t>
  </si>
  <si>
    <t>（５）　男女・若手委員会ワークショップではどの様なテーマを取り上げて欲しいですか（複数回答含む）</t>
  </si>
  <si>
    <t>研究業界の問題を取り上げる企画</t>
  </si>
  <si>
    <t>研究費獲得や職探しなどに役立つ企画</t>
  </si>
  <si>
    <t>交流を深めるような企画</t>
  </si>
  <si>
    <t>（６）　男女共同参画推進・若手研究者育成に関する細胞生物学会としての取り組みとしてワークショップ以外にはどのようなことが必要でしょうか（自由記述、11/40）</t>
  </si>
  <si>
    <t>その他（自由記述）</t>
  </si>
  <si>
    <t>その他の内容</t>
  </si>
  <si>
    <t>大会関係者だったのでプログラム編成時から知っていた</t>
  </si>
  <si>
    <t>参画推進の役に立つようには思えない内容だった。シリアス感にかけていませんか？新しい意見・情報は得られなかった。</t>
  </si>
  <si>
    <t>「女性は昇進を望まない」というのは少数意見だったので、血液型占いのように決めつけて分析しても意味がないのではないか。「君は０型だから大雑把だね」と決めつけているのと同じでは？男側の分析のように聞こえる。研究としては性差は面白い問題ですが。</t>
  </si>
  <si>
    <t>社会はこうあるべきという観念論ではなく、今ある現実の背景を分析するという話し方は研究者としてとても興味が引かれた。</t>
  </si>
  <si>
    <t>男女共同参画のバックグラウンドとなる有益な情報が得られた。</t>
  </si>
  <si>
    <t>学問としての男女差を聞く事が出来たため（有益にチェックされていました）。</t>
  </si>
  <si>
    <t>周囲の環境（女子のみ等）で女性の競争意識が変わると言う事を初めて知った。</t>
  </si>
  <si>
    <t>大変興味深い研究成果。</t>
  </si>
  <si>
    <t>とても興味深い内容である一方、現状への解決にすぐ役立つとは思えない。</t>
  </si>
  <si>
    <t>ジェンダー問題の具体的な解決案が新鮮であった。特に競争とリーダーというモデル化にも体現興味を持った。</t>
  </si>
  <si>
    <t>理由（自由記述、9/17）</t>
  </si>
  <si>
    <t>競争と組織あるいは社会全体との利益の関連との観点から両性間の問題を紹介して頂き理解が深まりました。</t>
  </si>
  <si>
    <t>多数意見であった出産育児に関わる離職問題について、社会が寛容するにはどうすべきか話す方が有意義なのでは？</t>
  </si>
  <si>
    <t>場所が分かり難かった。</t>
  </si>
  <si>
    <t>内容がよいのに、聴衆があまりにも少ない。</t>
  </si>
  <si>
    <t>ちょっと講師の先生に任せっきりのような印象を受けた。</t>
  </si>
  <si>
    <t>場所がメイン会場から離れていて分かりづらかった。</t>
  </si>
  <si>
    <t>ＯＫです。</t>
  </si>
  <si>
    <t>よかった。</t>
  </si>
  <si>
    <t>問題ないと思います。</t>
  </si>
  <si>
    <t>（３）　ワークショップの構成・司会進行・時間帯などに関してご意見をお聞かせ下さい（自由記述、9/17）</t>
  </si>
  <si>
    <t>ポスドク経験をマイナスにとらえるのではなく、プラスに生かすにはどうしたら良いか？又それを社会還元するにはどうしたら良いか？と考えています。</t>
  </si>
  <si>
    <t>男女共同参画の仕事など、４０代女性研究者。</t>
  </si>
  <si>
    <t>男女共同参画推進のための男性のワークライフバランスのあり方。</t>
  </si>
  <si>
    <t>将来、結婚・出産を経て、働き続けられるのか。両立できるのか。</t>
  </si>
  <si>
    <t>博士号取得後のポスト（就職）について。</t>
  </si>
  <si>
    <t>独立後の研究テーマの設定。</t>
  </si>
  <si>
    <t>空いているポストが少ない。</t>
  </si>
  <si>
    <t>社会への問題啓発は重要で継続すべきだが、今困っている人への解決法の提案は不足している。参考となるモデルプランを知り、話し合う場が必要なのではないか。脱出方法のプランを誰も持たないが問題では？</t>
  </si>
  <si>
    <t>ラボリーダーが研究室運営の悩みを語り合う会。</t>
  </si>
  <si>
    <t>草食系男子研究者の生き方。</t>
  </si>
  <si>
    <t>（４）　男女共同参画に限らず、ご自身のキャリア形成で悩んでいる点をお聞かせ下さい（自由記述、8/17）</t>
  </si>
  <si>
    <t>現状に困難を感じている人は多いと思われるが、交流会参加者は多くないのではないか。問題啓発も含め、現状をより広く認識し合う為には、（参加しやすさが全然違うので）Web上での情報の統合・整理（現状の一般的なweb情報は教発的で偏りがありそう）と発信を行う場が必要なのではないか。作るのは大変だとしても。</t>
  </si>
  <si>
    <t>質問：いわゆるポスドク問題は実際どの研究領域に多いのですか？ライフサイエンスばかりの気がしますが。</t>
  </si>
  <si>
    <t>活動に参加する事で何から利益（直接の）がでるようにするべきかも。</t>
  </si>
  <si>
    <t>アンケート調査と結果のポスター報告。</t>
  </si>
  <si>
    <t>女性および若手のみのグループによるシンポジウムやセッションを組織する。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</si>
</sst>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Sheet1!$A$75:$A$79</c:f>
              <c:strCache/>
            </c:strRef>
          </c:cat>
          <c:val>
            <c:numRef>
              <c:f>Sheet1!$F$75:$F$79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Sheet1!$A$4:$A$9</c:f>
              <c:strCache/>
            </c:strRef>
          </c:cat>
          <c:val>
            <c:numRef>
              <c:f>Sheet1!$F$4:$F$9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73</xdr:row>
      <xdr:rowOff>0</xdr:rowOff>
    </xdr:from>
    <xdr:to>
      <xdr:col>15</xdr:col>
      <xdr:colOff>504825</xdr:colOff>
      <xdr:row>88</xdr:row>
      <xdr:rowOff>114300</xdr:rowOff>
    </xdr:to>
    <xdr:graphicFrame>
      <xdr:nvGraphicFramePr>
        <xdr:cNvPr id="1" name="Chart 3"/>
        <xdr:cNvGraphicFramePr/>
      </xdr:nvGraphicFramePr>
      <xdr:xfrm>
        <a:off x="6162675" y="12515850"/>
        <a:ext cx="4629150" cy="2686050"/>
      </xdr:xfrm>
      <a:graphic>
        <a:graphicData uri="http://schemas.openxmlformats.org/drawingml/2006/chart">
          <c:chart xmlns:c="http://schemas.openxmlformats.org/drawingml/2006/chart" r:id="rId1"/>
        </a:graphicData>
      </a:graphic>
    </xdr:graphicFrame>
    <xdr:clientData/>
  </xdr:twoCellAnchor>
  <xdr:twoCellAnchor>
    <xdr:from>
      <xdr:col>6</xdr:col>
      <xdr:colOff>676275</xdr:colOff>
      <xdr:row>2</xdr:row>
      <xdr:rowOff>9525</xdr:rowOff>
    </xdr:from>
    <xdr:to>
      <xdr:col>13</xdr:col>
      <xdr:colOff>504825</xdr:colOff>
      <xdr:row>17</xdr:row>
      <xdr:rowOff>123825</xdr:rowOff>
    </xdr:to>
    <xdr:graphicFrame>
      <xdr:nvGraphicFramePr>
        <xdr:cNvPr id="2" name="Chart 4"/>
        <xdr:cNvGraphicFramePr/>
      </xdr:nvGraphicFramePr>
      <xdr:xfrm>
        <a:off x="4791075" y="352425"/>
        <a:ext cx="4629150" cy="26860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18</xdr:row>
      <xdr:rowOff>0</xdr:rowOff>
    </xdr:from>
    <xdr:to>
      <xdr:col>13</xdr:col>
      <xdr:colOff>514350</xdr:colOff>
      <xdr:row>33</xdr:row>
      <xdr:rowOff>114300</xdr:rowOff>
    </xdr:to>
    <xdr:graphicFrame>
      <xdr:nvGraphicFramePr>
        <xdr:cNvPr id="3" name="Chart 5"/>
        <xdr:cNvGraphicFramePr/>
      </xdr:nvGraphicFramePr>
      <xdr:xfrm>
        <a:off x="4800600" y="3086100"/>
        <a:ext cx="4629150" cy="2686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4"/>
  <sheetViews>
    <sheetView tabSelected="1" workbookViewId="0" topLeftCell="A1">
      <selection activeCell="F15" sqref="F15:F16"/>
    </sheetView>
  </sheetViews>
  <sheetFormatPr defaultColWidth="9.00390625" defaultRowHeight="13.5"/>
  <cols>
    <col min="6" max="6" width="9.00390625" style="1" customWidth="1"/>
  </cols>
  <sheetData>
    <row r="1" spans="1:6" ht="13.5">
      <c r="A1" t="s">
        <v>1</v>
      </c>
      <c r="B1">
        <v>17</v>
      </c>
      <c r="C1" t="s">
        <v>2</v>
      </c>
      <c r="D1">
        <v>23</v>
      </c>
      <c r="E1" t="s">
        <v>0</v>
      </c>
      <c r="F1" s="1">
        <f>B1/D1</f>
        <v>0.7391304347826086</v>
      </c>
    </row>
    <row r="3" ht="13.5">
      <c r="A3" t="s">
        <v>3</v>
      </c>
    </row>
    <row r="4" spans="1:6" ht="13.5">
      <c r="A4" t="s">
        <v>4</v>
      </c>
      <c r="E4">
        <v>11</v>
      </c>
      <c r="F4" s="1">
        <f>E4/E10</f>
        <v>0.6470588235294118</v>
      </c>
    </row>
    <row r="5" spans="1:6" ht="13.5">
      <c r="A5" t="s">
        <v>5</v>
      </c>
      <c r="E5">
        <v>3</v>
      </c>
      <c r="F5" s="1">
        <f>E5/E10</f>
        <v>0.17647058823529413</v>
      </c>
    </row>
    <row r="6" spans="1:6" ht="13.5">
      <c r="A6" t="s">
        <v>6</v>
      </c>
      <c r="E6">
        <v>0</v>
      </c>
      <c r="F6" s="1">
        <f>E6/E10</f>
        <v>0</v>
      </c>
    </row>
    <row r="7" spans="1:6" ht="13.5">
      <c r="A7" t="s">
        <v>7</v>
      </c>
      <c r="E7">
        <v>2</v>
      </c>
      <c r="F7" s="1">
        <f>E7/E10</f>
        <v>0.11764705882352941</v>
      </c>
    </row>
    <row r="8" spans="1:6" ht="13.5">
      <c r="A8" t="s">
        <v>8</v>
      </c>
      <c r="E8">
        <v>1</v>
      </c>
      <c r="F8" s="1">
        <f>E8/E10</f>
        <v>0.058823529411764705</v>
      </c>
    </row>
    <row r="9" spans="1:6" ht="13.5">
      <c r="A9" t="s">
        <v>9</v>
      </c>
      <c r="F9" s="1">
        <f>E9/E10</f>
        <v>0</v>
      </c>
    </row>
    <row r="10" spans="1:5" ht="13.5">
      <c r="A10" t="s">
        <v>10</v>
      </c>
      <c r="E10">
        <f>SUM(E4:E9)</f>
        <v>17</v>
      </c>
    </row>
    <row r="12" ht="13.5">
      <c r="A12" t="s">
        <v>25</v>
      </c>
    </row>
    <row r="13" ht="13.5">
      <c r="A13" t="s">
        <v>26</v>
      </c>
    </row>
    <row r="19" ht="13.5">
      <c r="A19" t="s">
        <v>11</v>
      </c>
    </row>
    <row r="20" spans="1:6" ht="13.5">
      <c r="A20" t="s">
        <v>12</v>
      </c>
      <c r="E20">
        <v>5</v>
      </c>
      <c r="F20" s="1">
        <f>E20/E26</f>
        <v>0.29411764705882354</v>
      </c>
    </row>
    <row r="21" spans="1:6" ht="13.5">
      <c r="A21" t="s">
        <v>16</v>
      </c>
      <c r="E21">
        <v>7</v>
      </c>
      <c r="F21" s="1">
        <f>E21/E26</f>
        <v>0.4117647058823529</v>
      </c>
    </row>
    <row r="22" spans="1:6" ht="13.5">
      <c r="A22" t="s">
        <v>13</v>
      </c>
      <c r="E22">
        <v>4</v>
      </c>
      <c r="F22" s="1">
        <f>E22/E26</f>
        <v>0.23529411764705882</v>
      </c>
    </row>
    <row r="23" spans="1:6" ht="13.5">
      <c r="A23" t="s">
        <v>14</v>
      </c>
      <c r="E23">
        <v>1</v>
      </c>
      <c r="F23" s="1">
        <f>E23/E26</f>
        <v>0.058823529411764705</v>
      </c>
    </row>
    <row r="24" spans="1:6" ht="13.5">
      <c r="A24" t="s">
        <v>15</v>
      </c>
      <c r="E24">
        <v>0</v>
      </c>
      <c r="F24" s="1">
        <f>E24/E26</f>
        <v>0</v>
      </c>
    </row>
    <row r="25" spans="1:6" ht="13.5">
      <c r="A25" t="s">
        <v>9</v>
      </c>
      <c r="E25">
        <v>0</v>
      </c>
      <c r="F25" s="1">
        <f>E25/E26</f>
        <v>0</v>
      </c>
    </row>
    <row r="26" spans="1:5" ht="13.5">
      <c r="A26" t="s">
        <v>17</v>
      </c>
      <c r="E26">
        <f>SUM(E20:E25)</f>
        <v>17</v>
      </c>
    </row>
    <row r="29" ht="13.5">
      <c r="A29" t="s">
        <v>36</v>
      </c>
    </row>
    <row r="30" ht="13.5">
      <c r="A30" t="s">
        <v>30</v>
      </c>
    </row>
    <row r="31" ht="13.5">
      <c r="A31" t="s">
        <v>31</v>
      </c>
    </row>
    <row r="32" ht="13.5">
      <c r="A32" t="s">
        <v>32</v>
      </c>
    </row>
    <row r="33" ht="13.5">
      <c r="A33" t="s">
        <v>33</v>
      </c>
    </row>
    <row r="34" ht="13.5">
      <c r="A34" t="s">
        <v>34</v>
      </c>
    </row>
    <row r="35" ht="13.5">
      <c r="A35" t="s">
        <v>35</v>
      </c>
    </row>
    <row r="36" ht="13.5">
      <c r="A36" t="s">
        <v>37</v>
      </c>
    </row>
    <row r="37" ht="13.5">
      <c r="A37" t="s">
        <v>27</v>
      </c>
    </row>
    <row r="38" ht="13.5">
      <c r="A38" t="s">
        <v>28</v>
      </c>
    </row>
    <row r="39" ht="13.5">
      <c r="A39" t="s">
        <v>29</v>
      </c>
    </row>
    <row r="45" ht="13.5">
      <c r="A45" t="s">
        <v>46</v>
      </c>
    </row>
    <row r="46" ht="13.5">
      <c r="A46" t="s">
        <v>38</v>
      </c>
    </row>
    <row r="47" ht="13.5">
      <c r="A47" t="s">
        <v>39</v>
      </c>
    </row>
    <row r="48" ht="13.5">
      <c r="A48" t="s">
        <v>40</v>
      </c>
    </row>
    <row r="49" ht="13.5">
      <c r="A49" t="s">
        <v>41</v>
      </c>
    </row>
    <row r="50" ht="13.5">
      <c r="A50" t="s">
        <v>42</v>
      </c>
    </row>
    <row r="51" ht="13.5">
      <c r="A51" t="s">
        <v>43</v>
      </c>
    </row>
    <row r="52" ht="13.5">
      <c r="A52" t="s">
        <v>44</v>
      </c>
    </row>
    <row r="53" ht="13.5">
      <c r="A53" t="s">
        <v>18</v>
      </c>
    </row>
    <row r="54" ht="13.5">
      <c r="A54" t="s">
        <v>45</v>
      </c>
    </row>
    <row r="60" ht="13.5">
      <c r="A60" t="s">
        <v>57</v>
      </c>
    </row>
    <row r="61" ht="13.5">
      <c r="A61" t="s">
        <v>47</v>
      </c>
    </row>
    <row r="62" ht="13.5">
      <c r="A62" t="s">
        <v>48</v>
      </c>
    </row>
    <row r="63" ht="13.5">
      <c r="A63" t="s">
        <v>49</v>
      </c>
    </row>
    <row r="64" ht="13.5">
      <c r="A64" t="s">
        <v>50</v>
      </c>
    </row>
    <row r="65" ht="13.5">
      <c r="A65" t="s">
        <v>51</v>
      </c>
    </row>
    <row r="66" ht="13.5">
      <c r="A66" t="s">
        <v>18</v>
      </c>
    </row>
    <row r="67" ht="13.5">
      <c r="A67" t="s">
        <v>52</v>
      </c>
    </row>
    <row r="68" ht="13.5">
      <c r="A68" t="s">
        <v>53</v>
      </c>
    </row>
    <row r="74" ht="13.5">
      <c r="A74" t="s">
        <v>19</v>
      </c>
    </row>
    <row r="75" spans="1:6" ht="13.5">
      <c r="A75" t="s">
        <v>20</v>
      </c>
      <c r="E75">
        <v>14</v>
      </c>
      <c r="F75" s="1">
        <f>E75/E80</f>
        <v>0.6086956521739131</v>
      </c>
    </row>
    <row r="76" spans="1:6" ht="13.5">
      <c r="A76" t="s">
        <v>21</v>
      </c>
      <c r="E76">
        <v>2</v>
      </c>
      <c r="F76" s="1">
        <f>E76/E80</f>
        <v>0.08695652173913043</v>
      </c>
    </row>
    <row r="77" spans="1:6" ht="13.5">
      <c r="A77" t="s">
        <v>22</v>
      </c>
      <c r="E77">
        <v>4</v>
      </c>
      <c r="F77" s="1">
        <f>E77/E80</f>
        <v>0.17391304347826086</v>
      </c>
    </row>
    <row r="78" spans="1:6" ht="13.5">
      <c r="A78" t="s">
        <v>8</v>
      </c>
      <c r="E78">
        <v>1</v>
      </c>
      <c r="F78" s="1">
        <f>E78/E80</f>
        <v>0.043478260869565216</v>
      </c>
    </row>
    <row r="79" spans="1:6" ht="13.5">
      <c r="A79" t="s">
        <v>9</v>
      </c>
      <c r="E79">
        <v>2</v>
      </c>
      <c r="F79" s="1">
        <f>E79/E80</f>
        <v>0.08695652173913043</v>
      </c>
    </row>
    <row r="80" spans="1:5" ht="13.5">
      <c r="A80" t="s">
        <v>17</v>
      </c>
      <c r="E80">
        <f>SUM(E75:E79)</f>
        <v>23</v>
      </c>
    </row>
    <row r="89" ht="13.5">
      <c r="A89" t="s">
        <v>24</v>
      </c>
    </row>
    <row r="90" ht="13.5">
      <c r="A90" t="s">
        <v>54</v>
      </c>
    </row>
    <row r="91" ht="13.5">
      <c r="A91" t="s">
        <v>55</v>
      </c>
    </row>
    <row r="92" ht="13.5">
      <c r="A92" t="s">
        <v>56</v>
      </c>
    </row>
    <row r="98" ht="13.5">
      <c r="A98" t="s">
        <v>23</v>
      </c>
    </row>
    <row r="99" ht="13.5">
      <c r="A99" t="s">
        <v>58</v>
      </c>
    </row>
    <row r="100" ht="13.5">
      <c r="A100" t="s">
        <v>59</v>
      </c>
    </row>
    <row r="101" ht="13.5">
      <c r="A101" t="s">
        <v>60</v>
      </c>
    </row>
    <row r="102" ht="13.5">
      <c r="A102" t="s">
        <v>61</v>
      </c>
    </row>
    <row r="103" ht="13.5">
      <c r="A103" t="s">
        <v>62</v>
      </c>
    </row>
    <row r="104" ht="13.5">
      <c r="A104" t="s">
        <v>18</v>
      </c>
    </row>
  </sheetData>
  <printOptions/>
  <pageMargins left="0.75" right="0.75" top="1" bottom="1"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kokuryo</cp:lastModifiedBy>
  <cp:lastPrinted>2009-06-06T04:50:39Z</cp:lastPrinted>
  <dcterms:created xsi:type="dcterms:W3CDTF">2009-06-06T04:17:08Z</dcterms:created>
  <dcterms:modified xsi:type="dcterms:W3CDTF">2010-06-14T01:00:10Z</dcterms:modified>
  <cp:category/>
  <cp:version/>
  <cp:contentType/>
  <cp:contentStatus/>
</cp:coreProperties>
</file>