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<sst xmlns="http://schemas.openxmlformats.org/spreadsheetml/2006/main" count="74" uniqueCount="70">
  <si>
    <t>回答率　</t>
  </si>
  <si>
    <t>（１）　今回の企画をどうやって知りましたか？</t>
  </si>
  <si>
    <t>大会要旨集</t>
  </si>
  <si>
    <t>会場でのお知らせ</t>
  </si>
  <si>
    <t>ホームページ</t>
  </si>
  <si>
    <t>知人からの情報</t>
  </si>
  <si>
    <t>その他</t>
  </si>
  <si>
    <t>回答なし</t>
  </si>
  <si>
    <t>計（複数含む）</t>
  </si>
  <si>
    <t>（２）　ワークショップの内容についてどう感じました？</t>
  </si>
  <si>
    <t>非常に有益</t>
  </si>
  <si>
    <t>やや有益</t>
  </si>
  <si>
    <t>あまり有益ではない</t>
  </si>
  <si>
    <t>全く有益ではない</t>
  </si>
  <si>
    <t>有益</t>
  </si>
  <si>
    <t>計</t>
  </si>
  <si>
    <t>特になし。</t>
  </si>
  <si>
    <t>（５）　男女・若手委員会ワークショップではどの様なテーマを取り上げて欲しいですか（複数回答含む）</t>
  </si>
  <si>
    <t>研究業界の問題を取り上げる企画</t>
  </si>
  <si>
    <t>研究費獲得や職探しなどに役立つ企画</t>
  </si>
  <si>
    <t>交流を深めるような企画</t>
  </si>
  <si>
    <t>その他（自由記述）</t>
  </si>
  <si>
    <t>その他の内容</t>
  </si>
  <si>
    <t>配布数</t>
  </si>
  <si>
    <t>回答数</t>
  </si>
  <si>
    <t>キャリア形成のための道としてとても理解しやすい講義を聴くことが出来た。</t>
  </si>
  <si>
    <t>非常に分かり易く、面白かったです。</t>
  </si>
  <si>
    <t>面白かったです。</t>
  </si>
  <si>
    <t>もう少し気楽にドクターに行くことを考えられるようになった。</t>
  </si>
  <si>
    <t>純粋に面白かったです。</t>
  </si>
  <si>
    <t xml:space="preserve">博士教員を初めて知ることが出来たから。 </t>
  </si>
  <si>
    <t>制度面の説明が分かりやすかった。</t>
  </si>
  <si>
    <t>自身の進路を考える上で、新しい選択肢が見つかったため。</t>
  </si>
  <si>
    <t>今まで知らなかった世界を知れた。</t>
  </si>
  <si>
    <t>今後の進路を考える上でとても参考になった。</t>
  </si>
  <si>
    <t>非常にやりがいのある仕事であると感じました。教育を通して社会へより直接貢献されている様子がすばらしいと思いました。</t>
  </si>
  <si>
    <t>自分の知らない世界を知ることが出来た。</t>
  </si>
  <si>
    <t>博士教員の存在は知っていたが、実際にお話を聞けたのは初めてで、現場の空気を感じられたのが良かったです。</t>
  </si>
  <si>
    <t>「博士教員」を初めて知り、とても可能性positiveなものを感じました。</t>
  </si>
  <si>
    <t>理由（自由記述、14/47）</t>
  </si>
  <si>
    <t>お１人ではなく、２～３人モデルケースとして話を伺えるとなお良かった。</t>
  </si>
  <si>
    <t>博士教員について知ることができてよかった。</t>
  </si>
  <si>
    <t>適切だと思った。（５人）</t>
  </si>
  <si>
    <t>内容が充実していた。</t>
  </si>
  <si>
    <t>ランチョンセミナーとして開催された点が良かったと思います。</t>
  </si>
  <si>
    <t>とても面白いお話でした。総合討論として今後のポスドクのキャリアの選択肢にしてどうか、もう少し深い話ができたと良いと思います。</t>
  </si>
  <si>
    <t>よかったです。（５人）</t>
  </si>
  <si>
    <t>Disucussion時間も多く、良かったと思います。</t>
  </si>
  <si>
    <t>（３）　ワークショップの構成・司会進行・時間帯などに関してご意見をお聞かせ下さい（自由記述、17/47）</t>
  </si>
  <si>
    <t>現在までに職についてこられた博士の方がどのような道が開かれているのかが見えて来ないため、不安。</t>
  </si>
  <si>
    <t>子育てしながら長年研究をしてきましたが、今では技術補佐員という立場に甘んじています（研究は面白いのですが）。年令的にもパーマネントポジションは得にくく、まわりも「だんなさんが収入かせいでいるからなんとかなるやろう」という雰囲気があり、なんとしてでもポストをひぱってきてくれそうにはありません。男女evenはスローガン的には良いけれど、現状子育てを女性がする（とくに小学生～高校　ＰＴＡ活動など）社会では、女性加重なシステムも必要と考えます。</t>
  </si>
  <si>
    <t>博士号取得後の具体的キャリアがみえない。</t>
  </si>
  <si>
    <t>自身が研究したことを通してどう職に就くか、が悩みです。</t>
  </si>
  <si>
    <t>今のところなし。</t>
  </si>
  <si>
    <t>博士の企業への就職のために何をするべきか。企業への就職とアカデミックとの違いは何か。</t>
  </si>
  <si>
    <t>今後の身の振り方。</t>
  </si>
  <si>
    <t>できない博士。</t>
  </si>
  <si>
    <t>悩んでいると言うより憂いている点：教員の質の低下、教育内容の質の低さ。→女性Drを上手く使えるしくみがあればよいですね。Dr多くなっても受け入れられるし。</t>
  </si>
  <si>
    <t>まさに、今回のテーマである博士号取得後の進路について悩みが尽きないところです。</t>
  </si>
  <si>
    <t>博士課程卒業後の進路。</t>
  </si>
  <si>
    <t>不必要と思われる雑用が多い。</t>
  </si>
  <si>
    <t>現在Ｍ２ですが、将来が見えない。男女で雇用の差があるとも聞く。</t>
  </si>
  <si>
    <t>学生の枠（大学院）が少なく、もう少し多くの学生の指導の機会を持てれば、とこのごろ考えています。</t>
  </si>
  <si>
    <t>（４）　ご自身のキャリア形成、男女共同参画などで悩んでいる点をお聞かせ下さい（自由記述、14/47）</t>
  </si>
  <si>
    <t>企業への就職のコツ、現状などかなり具体的に情報を提供して頂ける場を作ってほしい。</t>
  </si>
  <si>
    <t>博士取得後の生き方、視野を広げる情報発信。</t>
  </si>
  <si>
    <t>もっと院生に独立して自分から考えさせる企画。</t>
  </si>
  <si>
    <t>博士取得後の人間の受け入れ口を増やす運動。博士のレベルが下がっているので、なんとか世界トップレベルの人材を多く作り出せる仕組み作り。</t>
  </si>
  <si>
    <t>１泊２日くらいの夜のセッションを含めた温泉つきセミナー（夏の学校シリーズ）を実施。</t>
  </si>
  <si>
    <t>（６）　男女共同参画推進・若手研究者育成に関する細胞生物学会としての取り組みとしてワークショップ以外にはどのようなことが必要でしょうか（自由記述、3/47）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</si>
</sst>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
    <font>
      <sz val="11"/>
      <name val="ＭＳ Ｐゴシック"/>
      <family val="3"/>
    </font>
    <font>
      <sz val="6"/>
      <name val="ＭＳ Ｐゴシック"/>
      <family val="3"/>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
    <xf numFmtId="0" fontId="0" fillId="0" borderId="0" xfId="0" applyAlignment="1">
      <alignment vertical="center"/>
    </xf>
    <xf numFmtId="176" fontId="0" fillId="0" borderId="0" xfId="0" applyNumberForma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Sheet1!$A$73:$A$77</c:f>
              <c:strCache/>
            </c:strRef>
          </c:cat>
          <c:val>
            <c:numRef>
              <c:f>Sheet1!$F$73:$F$77</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0"/>
            <c:showBubbleSize val="0"/>
            <c:showCatName val="0"/>
            <c:showSerName val="0"/>
            <c:showLeaderLines val="1"/>
            <c:showPercent val="1"/>
          </c:dLbls>
          <c:cat>
            <c:strRef>
              <c:f>Sheet1!$A$4:$A$9</c:f>
              <c:strCache/>
            </c:strRef>
          </c:cat>
          <c:val>
            <c:numRef>
              <c:f>Sheet1!$F$4:$F$9</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Sheet1!$A$20:$A$25</c:f>
              <c:strCache/>
            </c:strRef>
          </c:cat>
          <c:val>
            <c:numRef>
              <c:f>Sheet1!$F$20:$F$25</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71</xdr:row>
      <xdr:rowOff>0</xdr:rowOff>
    </xdr:from>
    <xdr:to>
      <xdr:col>15</xdr:col>
      <xdr:colOff>504825</xdr:colOff>
      <xdr:row>86</xdr:row>
      <xdr:rowOff>114300</xdr:rowOff>
    </xdr:to>
    <xdr:graphicFrame>
      <xdr:nvGraphicFramePr>
        <xdr:cNvPr id="1" name="Chart 3"/>
        <xdr:cNvGraphicFramePr/>
      </xdr:nvGraphicFramePr>
      <xdr:xfrm>
        <a:off x="6162675" y="12172950"/>
        <a:ext cx="4629150" cy="2686050"/>
      </xdr:xfrm>
      <a:graphic>
        <a:graphicData uri="http://schemas.openxmlformats.org/drawingml/2006/chart">
          <c:chart xmlns:c="http://schemas.openxmlformats.org/drawingml/2006/chart" r:id="rId1"/>
        </a:graphicData>
      </a:graphic>
    </xdr:graphicFrame>
    <xdr:clientData/>
  </xdr:twoCellAnchor>
  <xdr:twoCellAnchor>
    <xdr:from>
      <xdr:col>6</xdr:col>
      <xdr:colOff>676275</xdr:colOff>
      <xdr:row>2</xdr:row>
      <xdr:rowOff>9525</xdr:rowOff>
    </xdr:from>
    <xdr:to>
      <xdr:col>13</xdr:col>
      <xdr:colOff>504825</xdr:colOff>
      <xdr:row>17</xdr:row>
      <xdr:rowOff>123825</xdr:rowOff>
    </xdr:to>
    <xdr:graphicFrame>
      <xdr:nvGraphicFramePr>
        <xdr:cNvPr id="2" name="Chart 4"/>
        <xdr:cNvGraphicFramePr/>
      </xdr:nvGraphicFramePr>
      <xdr:xfrm>
        <a:off x="4791075" y="352425"/>
        <a:ext cx="4629150" cy="268605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18</xdr:row>
      <xdr:rowOff>0</xdr:rowOff>
    </xdr:from>
    <xdr:to>
      <xdr:col>13</xdr:col>
      <xdr:colOff>514350</xdr:colOff>
      <xdr:row>33</xdr:row>
      <xdr:rowOff>114300</xdr:rowOff>
    </xdr:to>
    <xdr:graphicFrame>
      <xdr:nvGraphicFramePr>
        <xdr:cNvPr id="3" name="Chart 5"/>
        <xdr:cNvGraphicFramePr/>
      </xdr:nvGraphicFramePr>
      <xdr:xfrm>
        <a:off x="4800600" y="3086100"/>
        <a:ext cx="4629150" cy="26860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2"/>
  <sheetViews>
    <sheetView tabSelected="1" workbookViewId="0" topLeftCell="A70">
      <selection activeCell="A90" sqref="A90"/>
    </sheetView>
  </sheetViews>
  <sheetFormatPr defaultColWidth="9.00390625" defaultRowHeight="13.5"/>
  <cols>
    <col min="6" max="6" width="9.00390625" style="1" customWidth="1"/>
  </cols>
  <sheetData>
    <row r="1" spans="1:6" ht="13.5">
      <c r="A1" t="s">
        <v>24</v>
      </c>
      <c r="B1">
        <v>47</v>
      </c>
      <c r="C1" t="s">
        <v>23</v>
      </c>
      <c r="D1">
        <v>50</v>
      </c>
      <c r="E1" t="s">
        <v>0</v>
      </c>
      <c r="F1" s="1">
        <f>B1/D1</f>
        <v>0.94</v>
      </c>
    </row>
    <row r="3" ht="13.5">
      <c r="A3" t="s">
        <v>1</v>
      </c>
    </row>
    <row r="4" spans="1:6" ht="13.5">
      <c r="A4" t="s">
        <v>2</v>
      </c>
      <c r="E4">
        <v>35</v>
      </c>
      <c r="F4" s="1">
        <f>E4/E10</f>
        <v>0.7291666666666666</v>
      </c>
    </row>
    <row r="5" spans="1:6" ht="13.5">
      <c r="A5" t="s">
        <v>3</v>
      </c>
      <c r="E5">
        <v>10</v>
      </c>
      <c r="F5" s="1">
        <f>E5/E10</f>
        <v>0.20833333333333334</v>
      </c>
    </row>
    <row r="6" spans="1:6" ht="13.5">
      <c r="A6" t="s">
        <v>4</v>
      </c>
      <c r="E6">
        <v>0</v>
      </c>
      <c r="F6" s="1">
        <f>E6/E10</f>
        <v>0</v>
      </c>
    </row>
    <row r="7" spans="1:6" ht="13.5">
      <c r="A7" t="s">
        <v>5</v>
      </c>
      <c r="E7">
        <v>1</v>
      </c>
      <c r="F7" s="1">
        <f>E7/E10</f>
        <v>0.020833333333333332</v>
      </c>
    </row>
    <row r="8" spans="1:6" ht="13.5">
      <c r="A8" t="s">
        <v>6</v>
      </c>
      <c r="E8">
        <v>0</v>
      </c>
      <c r="F8" s="1">
        <f>E8/E10</f>
        <v>0</v>
      </c>
    </row>
    <row r="9" spans="1:6" ht="13.5">
      <c r="A9" t="s">
        <v>7</v>
      </c>
      <c r="E9">
        <v>2</v>
      </c>
      <c r="F9" s="1">
        <f>E9/E10</f>
        <v>0.041666666666666664</v>
      </c>
    </row>
    <row r="10" spans="1:5" ht="13.5">
      <c r="A10" t="s">
        <v>8</v>
      </c>
      <c r="E10">
        <f>SUM(E4:E9)</f>
        <v>48</v>
      </c>
    </row>
    <row r="12" ht="13.5">
      <c r="A12" t="s">
        <v>22</v>
      </c>
    </row>
    <row r="19" ht="13.5">
      <c r="A19" t="s">
        <v>9</v>
      </c>
    </row>
    <row r="20" spans="1:6" ht="13.5">
      <c r="A20" t="s">
        <v>10</v>
      </c>
      <c r="E20">
        <v>16</v>
      </c>
      <c r="F20" s="1">
        <f>E20/E26</f>
        <v>0.3404255319148936</v>
      </c>
    </row>
    <row r="21" spans="1:6" ht="13.5">
      <c r="A21" t="s">
        <v>14</v>
      </c>
      <c r="E21">
        <v>22</v>
      </c>
      <c r="F21" s="1">
        <f>E21/E26</f>
        <v>0.46808510638297873</v>
      </c>
    </row>
    <row r="22" spans="1:6" ht="13.5">
      <c r="A22" t="s">
        <v>11</v>
      </c>
      <c r="E22">
        <v>7</v>
      </c>
      <c r="F22" s="1">
        <f>E22/E26</f>
        <v>0.14893617021276595</v>
      </c>
    </row>
    <row r="23" spans="1:6" ht="13.5">
      <c r="A23" t="s">
        <v>12</v>
      </c>
      <c r="E23">
        <v>0</v>
      </c>
      <c r="F23" s="1">
        <f>E23/E26</f>
        <v>0</v>
      </c>
    </row>
    <row r="24" spans="1:6" ht="13.5">
      <c r="A24" t="s">
        <v>13</v>
      </c>
      <c r="E24">
        <v>0</v>
      </c>
      <c r="F24" s="1">
        <f>E24/E26</f>
        <v>0</v>
      </c>
    </row>
    <row r="25" spans="1:6" ht="13.5">
      <c r="A25" t="s">
        <v>7</v>
      </c>
      <c r="E25">
        <v>2</v>
      </c>
      <c r="F25" s="1">
        <f>E25/E26</f>
        <v>0.0425531914893617</v>
      </c>
    </row>
    <row r="26" spans="1:5" ht="13.5">
      <c r="A26" t="s">
        <v>15</v>
      </c>
      <c r="E26">
        <f>SUM(E20:E25)</f>
        <v>47</v>
      </c>
    </row>
    <row r="29" ht="13.5">
      <c r="A29" t="s">
        <v>39</v>
      </c>
    </row>
    <row r="30" ht="13.5">
      <c r="A30" t="s">
        <v>25</v>
      </c>
    </row>
    <row r="31" ht="13.5">
      <c r="A31" t="s">
        <v>26</v>
      </c>
    </row>
    <row r="32" ht="13.5">
      <c r="A32" t="s">
        <v>27</v>
      </c>
    </row>
    <row r="33" ht="13.5">
      <c r="A33" t="s">
        <v>28</v>
      </c>
    </row>
    <row r="34" ht="13.5">
      <c r="A34" t="s">
        <v>29</v>
      </c>
    </row>
    <row r="35" ht="13.5">
      <c r="A35" t="s">
        <v>30</v>
      </c>
    </row>
    <row r="36" ht="13.5">
      <c r="A36" t="s">
        <v>31</v>
      </c>
    </row>
    <row r="37" ht="13.5">
      <c r="A37" t="s">
        <v>32</v>
      </c>
    </row>
    <row r="38" ht="13.5">
      <c r="A38" t="s">
        <v>33</v>
      </c>
    </row>
    <row r="39" ht="13.5">
      <c r="A39" t="s">
        <v>34</v>
      </c>
    </row>
    <row r="40" ht="13.5">
      <c r="A40" t="s">
        <v>35</v>
      </c>
    </row>
    <row r="41" ht="13.5">
      <c r="A41" t="s">
        <v>36</v>
      </c>
    </row>
    <row r="42" ht="13.5">
      <c r="A42" t="s">
        <v>37</v>
      </c>
    </row>
    <row r="43" ht="13.5">
      <c r="A43" t="s">
        <v>38</v>
      </c>
    </row>
    <row r="45" ht="13.5">
      <c r="A45" t="s">
        <v>48</v>
      </c>
    </row>
    <row r="46" ht="13.5">
      <c r="A46" t="s">
        <v>42</v>
      </c>
    </row>
    <row r="47" ht="13.5">
      <c r="A47" t="s">
        <v>16</v>
      </c>
    </row>
    <row r="48" ht="13.5">
      <c r="A48" t="s">
        <v>40</v>
      </c>
    </row>
    <row r="49" ht="13.5">
      <c r="A49" t="s">
        <v>41</v>
      </c>
    </row>
    <row r="50" ht="13.5">
      <c r="A50" t="s">
        <v>46</v>
      </c>
    </row>
    <row r="51" ht="13.5">
      <c r="A51" t="s">
        <v>43</v>
      </c>
    </row>
    <row r="52" ht="13.5">
      <c r="A52" t="s">
        <v>44</v>
      </c>
    </row>
    <row r="53" ht="13.5">
      <c r="A53" t="s">
        <v>45</v>
      </c>
    </row>
    <row r="54" ht="13.5">
      <c r="A54" t="s">
        <v>47</v>
      </c>
    </row>
    <row r="56" ht="13.5">
      <c r="A56" t="s">
        <v>63</v>
      </c>
    </row>
    <row r="57" ht="13.5">
      <c r="A57" t="s">
        <v>49</v>
      </c>
    </row>
    <row r="58" ht="13.5">
      <c r="A58" t="s">
        <v>50</v>
      </c>
    </row>
    <row r="59" ht="13.5">
      <c r="A59" t="s">
        <v>51</v>
      </c>
    </row>
    <row r="60" ht="13.5">
      <c r="A60" t="s">
        <v>52</v>
      </c>
    </row>
    <row r="61" ht="13.5">
      <c r="A61" t="s">
        <v>53</v>
      </c>
    </row>
    <row r="62" ht="13.5">
      <c r="A62" t="s">
        <v>54</v>
      </c>
    </row>
    <row r="63" ht="13.5">
      <c r="A63" t="s">
        <v>55</v>
      </c>
    </row>
    <row r="64" ht="13.5">
      <c r="A64" t="s">
        <v>56</v>
      </c>
    </row>
    <row r="65" ht="13.5">
      <c r="A65" t="s">
        <v>57</v>
      </c>
    </row>
    <row r="66" ht="13.5">
      <c r="A66" t="s">
        <v>58</v>
      </c>
    </row>
    <row r="67" ht="13.5">
      <c r="A67" t="s">
        <v>59</v>
      </c>
    </row>
    <row r="68" ht="13.5">
      <c r="A68" t="s">
        <v>60</v>
      </c>
    </row>
    <row r="69" ht="13.5">
      <c r="A69" t="s">
        <v>61</v>
      </c>
    </row>
    <row r="70" ht="13.5">
      <c r="A70" t="s">
        <v>62</v>
      </c>
    </row>
    <row r="72" ht="13.5">
      <c r="A72" t="s">
        <v>17</v>
      </c>
    </row>
    <row r="73" spans="1:6" ht="13.5">
      <c r="A73" t="s">
        <v>18</v>
      </c>
      <c r="E73">
        <v>27</v>
      </c>
      <c r="F73" s="1">
        <f>E73/E78</f>
        <v>0.42857142857142855</v>
      </c>
    </row>
    <row r="74" spans="1:6" ht="13.5">
      <c r="A74" t="s">
        <v>19</v>
      </c>
      <c r="E74">
        <v>20</v>
      </c>
      <c r="F74" s="1">
        <f>E74/E78</f>
        <v>0.31746031746031744</v>
      </c>
    </row>
    <row r="75" spans="1:6" ht="13.5">
      <c r="A75" t="s">
        <v>20</v>
      </c>
      <c r="E75">
        <v>10</v>
      </c>
      <c r="F75" s="1">
        <f>E75/E78</f>
        <v>0.15873015873015872</v>
      </c>
    </row>
    <row r="76" spans="1:6" ht="13.5">
      <c r="A76" t="s">
        <v>6</v>
      </c>
      <c r="E76">
        <v>2</v>
      </c>
      <c r="F76" s="1">
        <f>E76/E78</f>
        <v>0.031746031746031744</v>
      </c>
    </row>
    <row r="77" spans="1:6" ht="13.5">
      <c r="A77" t="s">
        <v>7</v>
      </c>
      <c r="E77">
        <v>4</v>
      </c>
      <c r="F77" s="1">
        <f>E77/E78</f>
        <v>0.06349206349206349</v>
      </c>
    </row>
    <row r="78" spans="1:5" ht="13.5">
      <c r="A78" t="s">
        <v>8</v>
      </c>
      <c r="E78">
        <f>SUM(E73:E77)</f>
        <v>63</v>
      </c>
    </row>
    <row r="81" ht="13.5">
      <c r="A81" t="s">
        <v>21</v>
      </c>
    </row>
    <row r="82" ht="13.5">
      <c r="A82" t="s">
        <v>64</v>
      </c>
    </row>
    <row r="83" ht="13.5">
      <c r="A83" t="s">
        <v>65</v>
      </c>
    </row>
    <row r="89" ht="13.5">
      <c r="A89" t="s">
        <v>69</v>
      </c>
    </row>
    <row r="90" ht="13.5">
      <c r="A90" t="s">
        <v>66</v>
      </c>
    </row>
    <row r="91" ht="13.5">
      <c r="A91" t="s">
        <v>67</v>
      </c>
    </row>
    <row r="92" ht="13.5">
      <c r="A92" t="s">
        <v>68</v>
      </c>
    </row>
  </sheetData>
  <printOptions/>
  <pageMargins left="0.75" right="0.75" top="1" bottom="1" header="0.512" footer="0.51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藤ノ木政勝</dc:creator>
  <cp:keywords/>
  <dc:description/>
  <cp:lastModifiedBy>藤ノ木政勝</cp:lastModifiedBy>
  <cp:lastPrinted>2009-06-06T04:50:39Z</cp:lastPrinted>
  <dcterms:created xsi:type="dcterms:W3CDTF">2009-06-06T04:17:08Z</dcterms:created>
  <dcterms:modified xsi:type="dcterms:W3CDTF">2011-07-13T07:36:22Z</dcterms:modified>
  <cp:category/>
  <cp:version/>
  <cp:contentType/>
  <cp:contentStatus/>
</cp:coreProperties>
</file>